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fileSharing readOnlyRecommended="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Clemens van Erp\Dropbox\Mijn brieven-prive\Watersport\Draak\Wedstrijden\Wedstrijdkalender 2019\"/>
    </mc:Choice>
  </mc:AlternateContent>
  <xr:revisionPtr revIDLastSave="0" documentId="13_ncr:1_{FBEB6668-D2FD-4B1B-BF19-BD3C1E1D346A}" xr6:coauthVersionLast="41" xr6:coauthVersionMax="41" xr10:uidLastSave="{00000000-0000-0000-0000-000000000000}"/>
  <bookViews>
    <workbookView xWindow="-110" yWindow="-110" windowWidth="19420" windowHeight="10460" xr2:uid="{00000000-000D-0000-FFFF-FFFF00000000}"/>
  </bookViews>
  <sheets>
    <sheet name="Blad1" sheetId="1" r:id="rId1"/>
  </sheets>
  <definedNames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3" i="1" l="1"/>
  <c r="C36" i="1"/>
  <c r="C28" i="1"/>
  <c r="C20" i="1"/>
  <c r="C75" i="1" l="1"/>
  <c r="C73" i="1"/>
  <c r="C70" i="1"/>
  <c r="C69" i="1"/>
  <c r="C67" i="1"/>
  <c r="C66" i="1"/>
  <c r="C60" i="1"/>
  <c r="C59" i="1"/>
  <c r="C56" i="1"/>
  <c r="C57" i="1"/>
  <c r="C55" i="1"/>
  <c r="C53" i="1"/>
  <c r="C50" i="1"/>
  <c r="C47" i="1"/>
  <c r="C42" i="1"/>
  <c r="C41" i="1"/>
  <c r="C40" i="1"/>
  <c r="C39" i="1"/>
  <c r="C35" i="1"/>
  <c r="C32" i="1"/>
  <c r="C29" i="1"/>
  <c r="C24" i="1"/>
  <c r="C22" i="1"/>
  <c r="C7" i="1"/>
  <c r="C71" i="1"/>
  <c r="C68" i="1"/>
  <c r="C51" i="1"/>
  <c r="C34" i="1"/>
  <c r="C27" i="1"/>
  <c r="C58" i="1"/>
  <c r="C54" i="1"/>
  <c r="C52" i="1"/>
  <c r="C43" i="1"/>
  <c r="C16" i="1"/>
  <c r="C74" i="1"/>
  <c r="C72" i="1"/>
  <c r="C65" i="1"/>
  <c r="C64" i="1"/>
  <c r="C62" i="1"/>
  <c r="C61" i="1"/>
  <c r="C49" i="1"/>
  <c r="C48" i="1"/>
  <c r="C46" i="1"/>
  <c r="C45" i="1"/>
  <c r="C3" i="1"/>
  <c r="C4" i="1"/>
  <c r="C5" i="1"/>
  <c r="C6" i="1"/>
  <c r="C8" i="1"/>
  <c r="C9" i="1"/>
  <c r="C10" i="1"/>
  <c r="C11" i="1"/>
  <c r="C12" i="1"/>
  <c r="C13" i="1"/>
  <c r="C14" i="1"/>
  <c r="C15" i="1"/>
  <c r="C17" i="1"/>
  <c r="C18" i="1"/>
  <c r="C19" i="1"/>
  <c r="C21" i="1"/>
  <c r="C23" i="1"/>
  <c r="C25" i="1"/>
  <c r="C26" i="1"/>
  <c r="C30" i="1"/>
  <c r="C31" i="1"/>
  <c r="C33" i="1"/>
  <c r="C44" i="1"/>
  <c r="C38" i="1"/>
  <c r="C37" i="1"/>
</calcChain>
</file>

<file path=xl/sharedStrings.xml><?xml version="1.0" encoding="utf-8"?>
<sst xmlns="http://schemas.openxmlformats.org/spreadsheetml/2006/main" count="295" uniqueCount="143">
  <si>
    <t>Start</t>
  </si>
  <si>
    <t>End</t>
  </si>
  <si>
    <t>Days</t>
  </si>
  <si>
    <t>ia</t>
  </si>
  <si>
    <t>gr</t>
  </si>
  <si>
    <t>venue</t>
  </si>
  <si>
    <t>country</t>
  </si>
  <si>
    <t>Clemens</t>
  </si>
  <si>
    <t>Dirk-Jan</t>
  </si>
  <si>
    <t>Bas</t>
  </si>
  <si>
    <t>Paul</t>
  </si>
  <si>
    <t>Reserve</t>
  </si>
  <si>
    <t>Opmerkingen</t>
  </si>
  <si>
    <t>*</t>
  </si>
  <si>
    <t>Australian Championship 2018-2019 Prince Philip C</t>
  </si>
  <si>
    <t>Fremantle</t>
  </si>
  <si>
    <t>Australia</t>
  </si>
  <si>
    <t>Dragon World Championship</t>
  </si>
  <si>
    <t>IDA</t>
  </si>
  <si>
    <t>Algarve Dragon Winter Cup Round 3</t>
  </si>
  <si>
    <t>Vilamoura</t>
  </si>
  <si>
    <t>Portugal</t>
  </si>
  <si>
    <t>4th Winter series - Puerto Portals</t>
  </si>
  <si>
    <t>Palma de Mallorca</t>
  </si>
  <si>
    <t>Spain</t>
  </si>
  <si>
    <t>Dragon 2K team Race Open Round 1</t>
  </si>
  <si>
    <t>Coupe de L Amitie</t>
  </si>
  <si>
    <t>Cannes</t>
  </si>
  <si>
    <t>France</t>
  </si>
  <si>
    <t>Algarve Dragon Winter Cup Round 4</t>
  </si>
  <si>
    <t>n</t>
  </si>
  <si>
    <t>Cascais Dragon Winter Series 2018/2019 - 3rd</t>
  </si>
  <si>
    <t>Cascais</t>
  </si>
  <si>
    <t>111 Copa del Mediterraneo - Puerto Portals</t>
  </si>
  <si>
    <t>Alessio Dragon Week - Open Italina Championship</t>
  </si>
  <si>
    <t>Alassio</t>
  </si>
  <si>
    <t>Italy</t>
  </si>
  <si>
    <t>Algarve Dragon Winter Cup Round 5</t>
  </si>
  <si>
    <t>Dragon 2K team Race Open Round 2</t>
  </si>
  <si>
    <t>Sanremo Dragon Cup - Open Italina Championship</t>
  </si>
  <si>
    <t>San Remo</t>
  </si>
  <si>
    <t>Cascais Dragon Winter Series 2018/2019 - 4th</t>
  </si>
  <si>
    <t>Grand Prix Aalsmeer (Sneeuwruimen)</t>
  </si>
  <si>
    <t>Aalsmeer</t>
  </si>
  <si>
    <t>Nederland</t>
  </si>
  <si>
    <t>~</t>
  </si>
  <si>
    <t>Grand Prix de Cannes</t>
  </si>
  <si>
    <t>Grand Prix Aalsmeer (Halfweg)</t>
  </si>
  <si>
    <t>Cascais Dragon Winter Series 2018/2019 - 5th</t>
  </si>
  <si>
    <t>Grand Prix Aalsmeer (Easter Regatta)</t>
  </si>
  <si>
    <t>Alpencup - tune up race for Swiss Championship '19</t>
  </si>
  <si>
    <t>Uberlingen DE</t>
  </si>
  <si>
    <t>Switzerland</t>
  </si>
  <si>
    <t>Stravos Cascais Match Race (by invitation)</t>
  </si>
  <si>
    <t>International German Championship</t>
  </si>
  <si>
    <t>Torbole Lake Garda</t>
  </si>
  <si>
    <t>XX1V H.M.King Juan Carlos 1 Trophy</t>
  </si>
  <si>
    <t>Grand Prix Stad Enkhuizen (1e series)</t>
  </si>
  <si>
    <t>Muiden</t>
  </si>
  <si>
    <t>Le Grand Prix Guyader</t>
  </si>
  <si>
    <t>Douarnez</t>
  </si>
  <si>
    <t>Eichhornregatta Staad</t>
  </si>
  <si>
    <t>Staad</t>
  </si>
  <si>
    <t>West Liguria Sail &amp; Taste Series 1</t>
  </si>
  <si>
    <t>Imperia</t>
  </si>
  <si>
    <t>Grand Prix Stad Enkhuizen (2e series)</t>
  </si>
  <si>
    <t>Spanish Nationals (open) - Trofea Conde Gode</t>
  </si>
  <si>
    <t>Barcelona</t>
  </si>
  <si>
    <t>Grand Prix Stad Enkhuizen (3e series)</t>
  </si>
  <si>
    <t>Derby La Baule</t>
  </si>
  <si>
    <t>La Baule</t>
  </si>
  <si>
    <t>International Swiss Championship 2019</t>
  </si>
  <si>
    <t>Steckbom</t>
  </si>
  <si>
    <t>Dragon Gold Cup</t>
  </si>
  <si>
    <t>Medemblik</t>
  </si>
  <si>
    <t>West Liguria Sail &amp; Taste Series 2</t>
  </si>
  <si>
    <t>Jungfrautrophy</t>
  </si>
  <si>
    <t>Lake Thun</t>
  </si>
  <si>
    <t>Linkers Open de Deauville</t>
  </si>
  <si>
    <t>Deauville</t>
  </si>
  <si>
    <t>Ernesto Quaranta Trophy Classic Regatta</t>
  </si>
  <si>
    <t>Litzlwurmpreis</t>
  </si>
  <si>
    <t>Attersee</t>
  </si>
  <si>
    <t>Austria</t>
  </si>
  <si>
    <t>Dragon Grand Prix Germany</t>
  </si>
  <si>
    <t>Kuhlingsborn</t>
  </si>
  <si>
    <t>Germany</t>
  </si>
  <si>
    <t>West Liguria Sail &amp; Taste Series 3</t>
  </si>
  <si>
    <t>British Northern Area Championship</t>
  </si>
  <si>
    <t>Abersoch</t>
  </si>
  <si>
    <t>UK</t>
  </si>
  <si>
    <t>Edinburgh Cup</t>
  </si>
  <si>
    <t>Entenpokal</t>
  </si>
  <si>
    <t>Marblehead Trophy</t>
  </si>
  <si>
    <t>St Petersburg</t>
  </si>
  <si>
    <t>Russia</t>
  </si>
  <si>
    <t>Russian Dragon Open</t>
  </si>
  <si>
    <t>International Austrian Championship</t>
  </si>
  <si>
    <t>Kaagweek(end)</t>
  </si>
  <si>
    <t>Kaag</t>
  </si>
  <si>
    <t>Brugse Zot Cup</t>
  </si>
  <si>
    <t>Ostend</t>
  </si>
  <si>
    <t>Belgium</t>
  </si>
  <si>
    <t>Drachencup</t>
  </si>
  <si>
    <t xml:space="preserve">Belgium Open Championship </t>
  </si>
  <si>
    <t>Danish Nationals</t>
  </si>
  <si>
    <t>Frederikshaven</t>
  </si>
  <si>
    <t>Denmark</t>
  </si>
  <si>
    <t>Neptunpokal (Classic Regatta)</t>
  </si>
  <si>
    <t>Wolfgangsee</t>
  </si>
  <si>
    <t>Drachenkristall</t>
  </si>
  <si>
    <t>Duvel Cup</t>
  </si>
  <si>
    <t>Traunseedrachen</t>
  </si>
  <si>
    <t>Traunsee</t>
  </si>
  <si>
    <t>National Open de France - Port Camargue</t>
  </si>
  <si>
    <t>Le Grau de Roi</t>
  </si>
  <si>
    <t>Silver Cup</t>
  </si>
  <si>
    <t>Tune Up ONK</t>
  </si>
  <si>
    <t>Dutch Championship (ONK)</t>
  </si>
  <si>
    <t>90th Anniversary regatta</t>
  </si>
  <si>
    <t>Hungarian Championship - Sonnenschein Cup</t>
  </si>
  <si>
    <t>Tihany</t>
  </si>
  <si>
    <t>Hungary</t>
  </si>
  <si>
    <t>Hans-Detmar-Wagner Cup</t>
  </si>
  <si>
    <t>Grand Prix d'Alkmaar (1e serie) Wijnmaand</t>
  </si>
  <si>
    <t>Alkmaar</t>
  </si>
  <si>
    <t>Herbstpreis</t>
  </si>
  <si>
    <t>Grand Prix d'Alkmaar (2e serie) Draken &amp; Regenb</t>
  </si>
  <si>
    <t>Grand Prix Spain + Grand Prix Finals</t>
  </si>
  <si>
    <t>Armistice cup</t>
  </si>
  <si>
    <t>Partnership Trophy</t>
  </si>
  <si>
    <t>Coupe d'Hiver</t>
  </si>
  <si>
    <t>~ betekend, heeft zin in, maar kan zich niet vastleggen</t>
  </si>
  <si>
    <t>v betekend, heeft zin in, en kan gegarandeerd</t>
  </si>
  <si>
    <t>n betekend, kan sowieso niet</t>
  </si>
  <si>
    <t>V</t>
  </si>
  <si>
    <t>AG naar Muiden voor training</t>
  </si>
  <si>
    <t>Training Muiden</t>
  </si>
  <si>
    <t xml:space="preserve">Nederland </t>
  </si>
  <si>
    <t>Voorbereiding Gold Cup</t>
  </si>
  <si>
    <t>Draak en DetoX naar Medemblik</t>
  </si>
  <si>
    <t>?</t>
  </si>
  <si>
    <t>Trainen Muiden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</si>
</sst>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16" fontId="0" fillId="0" borderId="0" xfId="0" applyNumberFormat="1"/>
    <xf numFmtId="16" fontId="0" fillId="3" borderId="0" xfId="0" applyNumberFormat="1" applyFill="1"/>
    <xf numFmtId="0" fontId="0" fillId="3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" fontId="0" fillId="4" borderId="0" xfId="0" applyNumberForma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0" xfId="0" applyFill="1" applyAlignment="1">
      <alignment horizontal="left"/>
    </xf>
    <xf numFmtId="0" fontId="1" fillId="4" borderId="0" xfId="0" applyFont="1" applyFill="1"/>
    <xf numFmtId="0" fontId="1" fillId="3" borderId="0" xfId="0" applyFont="1" applyFill="1"/>
    <xf numFmtId="0" fontId="1" fillId="0" borderId="0" xfId="0" applyFont="1"/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0"/>
  <sheetViews>
    <sheetView tabSelected="1" zoomScale="90" zoomScaleNormal="90" zoomScalePageLayoutView="130" workbookViewId="0">
      <pane ySplit="1" topLeftCell="A9" activePane="bottomLeft" state="frozen"/>
      <selection activeCell="C1" sqref="C1"/>
      <selection pane="bottomLeft" activeCell="L28" sqref="L28"/>
    </sheetView>
  </sheetViews>
  <sheetFormatPr defaultColWidth="8.81640625" defaultRowHeight="14.5" x14ac:dyDescent="0.35"/>
  <cols>
    <col min="2" max="2" width="7.453125" customWidth="1"/>
    <col min="3" max="3" width="4.453125" style="6" customWidth="1"/>
    <col min="4" max="4" width="44.54296875" bestFit="1" customWidth="1"/>
    <col min="5" max="5" width="3.453125" style="6" customWidth="1"/>
    <col min="6" max="6" width="18" bestFit="1" customWidth="1"/>
    <col min="7" max="7" width="14.54296875" bestFit="1" customWidth="1"/>
    <col min="8" max="8" width="1.453125" customWidth="1"/>
    <col min="9" max="9" width="8.1796875" style="6" bestFit="1" customWidth="1"/>
    <col min="10" max="12" width="8.1796875" style="6" customWidth="1"/>
    <col min="13" max="13" width="8.1796875" customWidth="1"/>
    <col min="14" max="14" width="38.1796875" style="8" customWidth="1"/>
  </cols>
  <sheetData>
    <row r="1" spans="1:14" x14ac:dyDescent="0.35">
      <c r="A1" s="9" t="s">
        <v>0</v>
      </c>
      <c r="B1" s="9" t="s">
        <v>1</v>
      </c>
      <c r="C1" s="10" t="s">
        <v>2</v>
      </c>
      <c r="D1" s="11" t="s">
        <v>3</v>
      </c>
      <c r="E1" s="10" t="s">
        <v>4</v>
      </c>
      <c r="F1" s="11" t="s">
        <v>5</v>
      </c>
      <c r="G1" s="11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</row>
    <row r="2" spans="1:14" x14ac:dyDescent="0.35">
      <c r="A2" s="2">
        <v>43461</v>
      </c>
      <c r="B2" s="2">
        <v>43102</v>
      </c>
      <c r="C2" s="6" t="s">
        <v>13</v>
      </c>
      <c r="D2" s="3" t="s">
        <v>14</v>
      </c>
      <c r="E2" s="5">
        <v>1</v>
      </c>
      <c r="F2" s="3" t="s">
        <v>15</v>
      </c>
      <c r="G2" s="3" t="s">
        <v>16</v>
      </c>
      <c r="I2" s="12"/>
      <c r="J2" s="12"/>
      <c r="K2" s="12"/>
      <c r="L2" s="12"/>
      <c r="M2" s="13"/>
      <c r="N2" s="7"/>
    </row>
    <row r="3" spans="1:14" x14ac:dyDescent="0.35">
      <c r="A3" s="14">
        <v>43103</v>
      </c>
      <c r="B3" s="14">
        <v>43109</v>
      </c>
      <c r="C3" s="15">
        <f t="shared" ref="C3:C75" si="0">SUM(B3-A3)+1</f>
        <v>7</v>
      </c>
      <c r="D3" s="16" t="s">
        <v>17</v>
      </c>
      <c r="E3" s="15" t="s">
        <v>18</v>
      </c>
      <c r="F3" s="16" t="s">
        <v>15</v>
      </c>
      <c r="G3" s="16" t="s">
        <v>16</v>
      </c>
      <c r="H3" s="16"/>
      <c r="I3" s="17"/>
      <c r="J3" s="17"/>
      <c r="K3" s="17"/>
      <c r="L3" s="17"/>
      <c r="M3" s="18"/>
      <c r="N3" s="19"/>
    </row>
    <row r="4" spans="1:14" x14ac:dyDescent="0.35">
      <c r="A4" s="2">
        <v>43117</v>
      </c>
      <c r="B4" s="2">
        <v>43119</v>
      </c>
      <c r="C4" s="6">
        <f t="shared" si="0"/>
        <v>3</v>
      </c>
      <c r="D4" s="3" t="s">
        <v>19</v>
      </c>
      <c r="E4" s="5">
        <v>3</v>
      </c>
      <c r="F4" s="3" t="s">
        <v>20</v>
      </c>
      <c r="G4" s="3" t="s">
        <v>21</v>
      </c>
      <c r="I4" s="12"/>
      <c r="J4" s="12"/>
      <c r="K4" s="12"/>
      <c r="L4" s="12"/>
      <c r="M4" s="13"/>
    </row>
    <row r="5" spans="1:14" x14ac:dyDescent="0.35">
      <c r="A5" s="14">
        <v>43118</v>
      </c>
      <c r="B5" s="14">
        <v>43120</v>
      </c>
      <c r="C5" s="15">
        <f t="shared" si="0"/>
        <v>3</v>
      </c>
      <c r="D5" s="16" t="s">
        <v>22</v>
      </c>
      <c r="E5" s="15">
        <v>3</v>
      </c>
      <c r="F5" s="16" t="s">
        <v>23</v>
      </c>
      <c r="G5" s="16" t="s">
        <v>24</v>
      </c>
      <c r="H5" s="16"/>
      <c r="I5" s="17"/>
      <c r="J5" s="17"/>
      <c r="K5" s="17"/>
      <c r="L5" s="17"/>
      <c r="M5" s="18"/>
      <c r="N5" s="19"/>
    </row>
    <row r="6" spans="1:14" x14ac:dyDescent="0.35">
      <c r="A6" s="2">
        <v>43131</v>
      </c>
      <c r="B6" s="2">
        <v>43133</v>
      </c>
      <c r="C6" s="6">
        <f t="shared" si="0"/>
        <v>3</v>
      </c>
      <c r="D6" s="3" t="s">
        <v>25</v>
      </c>
      <c r="E6" s="5">
        <v>3</v>
      </c>
      <c r="F6" s="3" t="s">
        <v>20</v>
      </c>
      <c r="G6" s="3" t="s">
        <v>21</v>
      </c>
      <c r="I6" s="12" t="s">
        <v>30</v>
      </c>
      <c r="J6" s="12"/>
      <c r="K6" s="12"/>
      <c r="L6" s="12"/>
      <c r="M6" s="13"/>
    </row>
    <row r="7" spans="1:14" x14ac:dyDescent="0.35">
      <c r="A7" s="2">
        <v>43497</v>
      </c>
      <c r="B7" s="2">
        <v>43499</v>
      </c>
      <c r="C7" s="6">
        <f t="shared" si="0"/>
        <v>3</v>
      </c>
      <c r="D7" s="3" t="s">
        <v>26</v>
      </c>
      <c r="E7" s="5">
        <v>3</v>
      </c>
      <c r="F7" s="3" t="s">
        <v>27</v>
      </c>
      <c r="G7" s="3" t="s">
        <v>28</v>
      </c>
      <c r="I7" s="12" t="s">
        <v>30</v>
      </c>
      <c r="J7" s="12"/>
      <c r="K7" s="12"/>
      <c r="L7" s="12"/>
      <c r="M7" s="13"/>
    </row>
    <row r="8" spans="1:14" x14ac:dyDescent="0.35">
      <c r="A8" s="14">
        <v>43138</v>
      </c>
      <c r="B8" s="14">
        <v>43140</v>
      </c>
      <c r="C8" s="15">
        <f t="shared" si="0"/>
        <v>3</v>
      </c>
      <c r="D8" s="16" t="s">
        <v>29</v>
      </c>
      <c r="E8" s="15">
        <v>3</v>
      </c>
      <c r="F8" s="16" t="s">
        <v>20</v>
      </c>
      <c r="G8" s="16" t="s">
        <v>21</v>
      </c>
      <c r="H8" s="16"/>
      <c r="I8" s="17" t="s">
        <v>30</v>
      </c>
      <c r="J8" s="17"/>
      <c r="K8" s="17"/>
      <c r="L8" s="17" t="s">
        <v>30</v>
      </c>
      <c r="M8" s="18"/>
      <c r="N8" s="19"/>
    </row>
    <row r="9" spans="1:14" x14ac:dyDescent="0.35">
      <c r="A9" s="2">
        <v>43146</v>
      </c>
      <c r="B9" s="2">
        <v>43148</v>
      </c>
      <c r="C9" s="6">
        <f t="shared" si="0"/>
        <v>3</v>
      </c>
      <c r="D9" s="3" t="s">
        <v>31</v>
      </c>
      <c r="E9" s="5">
        <v>3</v>
      </c>
      <c r="F9" s="3" t="s">
        <v>32</v>
      </c>
      <c r="G9" s="3" t="s">
        <v>21</v>
      </c>
      <c r="I9" s="12"/>
      <c r="J9" s="12"/>
      <c r="K9" s="12"/>
      <c r="L9" s="12" t="s">
        <v>30</v>
      </c>
      <c r="M9" s="13"/>
    </row>
    <row r="10" spans="1:14" x14ac:dyDescent="0.35">
      <c r="A10" s="14">
        <v>43146</v>
      </c>
      <c r="B10" s="14">
        <v>43148</v>
      </c>
      <c r="C10" s="15">
        <f t="shared" si="0"/>
        <v>3</v>
      </c>
      <c r="D10" s="16" t="s">
        <v>33</v>
      </c>
      <c r="E10" s="15">
        <v>3</v>
      </c>
      <c r="F10" s="16" t="s">
        <v>23</v>
      </c>
      <c r="G10" s="16" t="s">
        <v>24</v>
      </c>
      <c r="H10" s="16"/>
      <c r="I10" s="17"/>
      <c r="J10" s="17"/>
      <c r="K10" s="17"/>
      <c r="L10" s="17" t="s">
        <v>30</v>
      </c>
      <c r="M10" s="18"/>
      <c r="N10" s="19"/>
    </row>
    <row r="11" spans="1:14" x14ac:dyDescent="0.35">
      <c r="A11" s="2">
        <v>43153</v>
      </c>
      <c r="B11" s="2">
        <v>43155</v>
      </c>
      <c r="C11" s="6">
        <f t="shared" si="0"/>
        <v>3</v>
      </c>
      <c r="D11" s="3" t="s">
        <v>34</v>
      </c>
      <c r="E11" s="5">
        <v>2</v>
      </c>
      <c r="F11" s="3" t="s">
        <v>35</v>
      </c>
      <c r="G11" s="3" t="s">
        <v>36</v>
      </c>
      <c r="I11" s="12"/>
      <c r="J11" s="12"/>
      <c r="K11" s="12"/>
      <c r="L11" s="12" t="s">
        <v>30</v>
      </c>
      <c r="M11" s="13"/>
    </row>
    <row r="12" spans="1:14" x14ac:dyDescent="0.35">
      <c r="A12" s="14">
        <v>43159</v>
      </c>
      <c r="B12" s="14">
        <v>43161</v>
      </c>
      <c r="C12" s="15">
        <f t="shared" si="0"/>
        <v>3</v>
      </c>
      <c r="D12" s="16" t="s">
        <v>37</v>
      </c>
      <c r="E12" s="15">
        <v>3</v>
      </c>
      <c r="F12" s="16" t="s">
        <v>20</v>
      </c>
      <c r="G12" s="16" t="s">
        <v>21</v>
      </c>
      <c r="H12" s="16"/>
      <c r="I12" s="17"/>
      <c r="J12" s="17"/>
      <c r="K12" s="17"/>
      <c r="L12" s="17"/>
      <c r="M12" s="18"/>
      <c r="N12" s="19"/>
    </row>
    <row r="13" spans="1:14" x14ac:dyDescent="0.35">
      <c r="A13" s="2">
        <v>43166</v>
      </c>
      <c r="B13" s="2">
        <v>43168</v>
      </c>
      <c r="C13" s="6">
        <f t="shared" si="0"/>
        <v>3</v>
      </c>
      <c r="D13" s="3" t="s">
        <v>38</v>
      </c>
      <c r="E13" s="5">
        <v>3</v>
      </c>
      <c r="F13" s="3" t="s">
        <v>20</v>
      </c>
      <c r="G13" s="3" t="s">
        <v>21</v>
      </c>
      <c r="I13" s="12"/>
      <c r="J13" s="12"/>
      <c r="K13" s="12"/>
      <c r="L13" s="12"/>
      <c r="M13" s="13"/>
    </row>
    <row r="14" spans="1:14" x14ac:dyDescent="0.35">
      <c r="A14" s="14">
        <v>43173</v>
      </c>
      <c r="B14" s="14">
        <v>43176</v>
      </c>
      <c r="C14" s="15">
        <f t="shared" si="0"/>
        <v>4</v>
      </c>
      <c r="D14" s="16" t="s">
        <v>39</v>
      </c>
      <c r="E14" s="15">
        <v>2</v>
      </c>
      <c r="F14" s="16" t="s">
        <v>40</v>
      </c>
      <c r="G14" s="16" t="s">
        <v>36</v>
      </c>
      <c r="H14" s="16"/>
      <c r="I14" s="17"/>
      <c r="J14" s="17"/>
      <c r="K14" s="17"/>
      <c r="L14" s="17"/>
      <c r="M14" s="18"/>
      <c r="N14" s="19"/>
    </row>
    <row r="15" spans="1:14" x14ac:dyDescent="0.35">
      <c r="A15" s="2">
        <v>43174</v>
      </c>
      <c r="B15" s="2">
        <v>43176</v>
      </c>
      <c r="C15" s="6">
        <f t="shared" si="0"/>
        <v>3</v>
      </c>
      <c r="D15" s="3" t="s">
        <v>41</v>
      </c>
      <c r="E15" s="5">
        <v>3</v>
      </c>
      <c r="F15" s="3" t="s">
        <v>32</v>
      </c>
      <c r="G15" s="3" t="s">
        <v>21</v>
      </c>
      <c r="I15" s="12"/>
      <c r="J15" s="12"/>
      <c r="K15" s="12"/>
      <c r="L15" s="12"/>
      <c r="M15" s="13"/>
    </row>
    <row r="16" spans="1:14" x14ac:dyDescent="0.35">
      <c r="A16" s="14">
        <v>43189</v>
      </c>
      <c r="B16" s="14">
        <v>43190</v>
      </c>
      <c r="C16" s="15">
        <f t="shared" si="0"/>
        <v>2</v>
      </c>
      <c r="D16" s="16" t="s">
        <v>42</v>
      </c>
      <c r="E16" s="15">
        <v>3</v>
      </c>
      <c r="F16" s="16" t="s">
        <v>43</v>
      </c>
      <c r="G16" s="20" t="s">
        <v>44</v>
      </c>
      <c r="H16" s="16"/>
      <c r="I16" s="17" t="s">
        <v>30</v>
      </c>
      <c r="J16" s="17"/>
      <c r="K16" s="17" t="s">
        <v>45</v>
      </c>
      <c r="L16" s="17"/>
      <c r="M16" s="18"/>
    </row>
    <row r="17" spans="1:14" x14ac:dyDescent="0.35">
      <c r="A17" s="2">
        <v>43193</v>
      </c>
      <c r="B17" s="2">
        <v>43196</v>
      </c>
      <c r="C17" s="6">
        <f t="shared" si="0"/>
        <v>4</v>
      </c>
      <c r="D17" s="3" t="s">
        <v>46</v>
      </c>
      <c r="E17" s="5">
        <v>1</v>
      </c>
      <c r="F17" s="3" t="s">
        <v>27</v>
      </c>
      <c r="G17" s="3" t="s">
        <v>28</v>
      </c>
      <c r="I17" s="12"/>
      <c r="J17" s="12"/>
      <c r="K17" s="12"/>
      <c r="L17" s="12"/>
      <c r="M17" s="13"/>
    </row>
    <row r="18" spans="1:14" x14ac:dyDescent="0.35">
      <c r="A18" s="14">
        <v>43196</v>
      </c>
      <c r="B18" s="14">
        <v>43197</v>
      </c>
      <c r="C18" s="15">
        <f t="shared" si="0"/>
        <v>2</v>
      </c>
      <c r="D18" s="16" t="s">
        <v>47</v>
      </c>
      <c r="E18" s="15">
        <v>3</v>
      </c>
      <c r="F18" s="16" t="s">
        <v>43</v>
      </c>
      <c r="G18" s="20" t="s">
        <v>44</v>
      </c>
      <c r="H18" s="16"/>
      <c r="I18" s="17" t="s">
        <v>30</v>
      </c>
      <c r="J18" s="17"/>
      <c r="K18" s="17" t="s">
        <v>45</v>
      </c>
      <c r="L18" s="17"/>
      <c r="M18" s="18"/>
      <c r="N18" s="19"/>
    </row>
    <row r="19" spans="1:14" x14ac:dyDescent="0.35">
      <c r="A19" s="2">
        <v>43202</v>
      </c>
      <c r="B19" s="2">
        <v>43204</v>
      </c>
      <c r="C19" s="6">
        <f t="shared" si="0"/>
        <v>3</v>
      </c>
      <c r="D19" s="3" t="s">
        <v>48</v>
      </c>
      <c r="E19" s="5">
        <v>3</v>
      </c>
      <c r="F19" s="3" t="s">
        <v>32</v>
      </c>
      <c r="G19" s="3" t="s">
        <v>21</v>
      </c>
      <c r="I19" s="12"/>
      <c r="J19" s="12"/>
      <c r="K19" s="12"/>
      <c r="L19" s="5" t="s">
        <v>30</v>
      </c>
      <c r="M19" s="13"/>
      <c r="N19" s="19" t="s">
        <v>136</v>
      </c>
    </row>
    <row r="20" spans="1:14" x14ac:dyDescent="0.35">
      <c r="A20" s="2">
        <v>43568</v>
      </c>
      <c r="B20" s="2">
        <v>43568</v>
      </c>
      <c r="C20" s="6">
        <f t="shared" si="0"/>
        <v>1</v>
      </c>
      <c r="D20" s="3" t="s">
        <v>137</v>
      </c>
      <c r="E20" s="5"/>
      <c r="F20" s="3" t="s">
        <v>58</v>
      </c>
      <c r="G20" s="21" t="s">
        <v>138</v>
      </c>
      <c r="I20" s="23" t="s">
        <v>135</v>
      </c>
      <c r="J20" s="23" t="s">
        <v>135</v>
      </c>
      <c r="K20" s="12"/>
      <c r="L20" s="5" t="s">
        <v>30</v>
      </c>
      <c r="M20" s="13"/>
    </row>
    <row r="21" spans="1:14" x14ac:dyDescent="0.35">
      <c r="A21" s="14">
        <v>43210</v>
      </c>
      <c r="B21" s="14">
        <v>43212</v>
      </c>
      <c r="C21" s="15">
        <f t="shared" si="0"/>
        <v>3</v>
      </c>
      <c r="D21" s="16" t="s">
        <v>49</v>
      </c>
      <c r="E21" s="15">
        <v>3</v>
      </c>
      <c r="F21" s="16" t="s">
        <v>43</v>
      </c>
      <c r="G21" s="20" t="s">
        <v>44</v>
      </c>
      <c r="H21" s="16"/>
      <c r="I21" s="17" t="s">
        <v>30</v>
      </c>
      <c r="J21" s="17"/>
      <c r="K21" s="17" t="s">
        <v>45</v>
      </c>
      <c r="L21" s="17" t="s">
        <v>30</v>
      </c>
      <c r="M21" s="18"/>
      <c r="N21" s="19"/>
    </row>
    <row r="22" spans="1:14" x14ac:dyDescent="0.35">
      <c r="A22" s="14">
        <v>43582</v>
      </c>
      <c r="B22" s="14">
        <v>43583</v>
      </c>
      <c r="C22" s="15">
        <f t="shared" si="0"/>
        <v>2</v>
      </c>
      <c r="D22" s="16" t="s">
        <v>50</v>
      </c>
      <c r="E22" s="15">
        <v>3</v>
      </c>
      <c r="F22" s="16" t="s">
        <v>51</v>
      </c>
      <c r="G22" s="16" t="s">
        <v>52</v>
      </c>
      <c r="H22" s="16"/>
      <c r="I22" s="17"/>
      <c r="J22" s="17"/>
      <c r="K22" s="17"/>
      <c r="L22" s="17" t="s">
        <v>30</v>
      </c>
      <c r="M22" s="18"/>
      <c r="N22" s="19"/>
    </row>
    <row r="23" spans="1:14" x14ac:dyDescent="0.35">
      <c r="A23" s="2">
        <v>43218</v>
      </c>
      <c r="B23" s="1">
        <v>43220</v>
      </c>
      <c r="C23" s="6">
        <f t="shared" si="0"/>
        <v>3</v>
      </c>
      <c r="D23" s="3" t="s">
        <v>53</v>
      </c>
      <c r="E23" s="5">
        <v>3</v>
      </c>
      <c r="F23" s="3" t="s">
        <v>32</v>
      </c>
      <c r="G23" s="3" t="s">
        <v>21</v>
      </c>
      <c r="I23" s="12"/>
      <c r="J23" s="12"/>
      <c r="K23" s="12"/>
      <c r="L23" s="12" t="s">
        <v>30</v>
      </c>
      <c r="M23" s="13"/>
    </row>
    <row r="24" spans="1:14" x14ac:dyDescent="0.35">
      <c r="A24" s="2">
        <v>43585</v>
      </c>
      <c r="B24" s="1">
        <v>43589</v>
      </c>
      <c r="C24" s="6">
        <f t="shared" si="0"/>
        <v>5</v>
      </c>
      <c r="D24" s="3" t="s">
        <v>54</v>
      </c>
      <c r="E24" s="5">
        <v>2</v>
      </c>
      <c r="F24" s="3" t="s">
        <v>55</v>
      </c>
      <c r="G24" s="3" t="s">
        <v>36</v>
      </c>
      <c r="I24" s="12"/>
      <c r="J24" s="12"/>
      <c r="K24" s="12"/>
      <c r="L24" s="12" t="s">
        <v>30</v>
      </c>
      <c r="M24" s="13"/>
    </row>
    <row r="25" spans="1:14" x14ac:dyDescent="0.35">
      <c r="A25" s="14">
        <v>43221</v>
      </c>
      <c r="B25" s="14">
        <v>43224</v>
      </c>
      <c r="C25" s="15">
        <f t="shared" si="0"/>
        <v>4</v>
      </c>
      <c r="D25" s="16" t="s">
        <v>56</v>
      </c>
      <c r="E25" s="15">
        <v>1</v>
      </c>
      <c r="F25" s="16" t="s">
        <v>32</v>
      </c>
      <c r="G25" s="16" t="s">
        <v>21</v>
      </c>
      <c r="H25" s="16"/>
      <c r="I25" s="17"/>
      <c r="J25" s="17"/>
      <c r="K25" s="17"/>
      <c r="L25" s="17" t="s">
        <v>30</v>
      </c>
      <c r="M25" s="18"/>
      <c r="N25" s="19"/>
    </row>
    <row r="26" spans="1:14" x14ac:dyDescent="0.35">
      <c r="A26" s="1">
        <v>43224</v>
      </c>
      <c r="B26" s="1">
        <v>43225</v>
      </c>
      <c r="C26" s="6">
        <f t="shared" si="0"/>
        <v>2</v>
      </c>
      <c r="D26" s="3" t="s">
        <v>57</v>
      </c>
      <c r="E26" s="5">
        <v>3</v>
      </c>
      <c r="F26" s="3" t="s">
        <v>58</v>
      </c>
      <c r="G26" s="21" t="s">
        <v>44</v>
      </c>
      <c r="I26" s="23" t="s">
        <v>135</v>
      </c>
      <c r="J26" s="12" t="s">
        <v>30</v>
      </c>
      <c r="K26" s="17" t="s">
        <v>45</v>
      </c>
      <c r="L26" s="12" t="s">
        <v>30</v>
      </c>
      <c r="M26" s="13"/>
    </row>
    <row r="27" spans="1:14" x14ac:dyDescent="0.35">
      <c r="A27" s="14">
        <v>43228</v>
      </c>
      <c r="B27" s="14">
        <v>43231</v>
      </c>
      <c r="C27" s="15">
        <f t="shared" si="0"/>
        <v>4</v>
      </c>
      <c r="D27" s="16" t="s">
        <v>59</v>
      </c>
      <c r="E27" s="15">
        <v>3</v>
      </c>
      <c r="F27" s="16" t="s">
        <v>60</v>
      </c>
      <c r="G27" s="16" t="s">
        <v>28</v>
      </c>
      <c r="H27" s="16"/>
      <c r="I27" s="17"/>
      <c r="J27" s="17"/>
      <c r="K27" s="17"/>
      <c r="L27" s="17" t="s">
        <v>30</v>
      </c>
      <c r="M27" s="18"/>
      <c r="N27" s="19"/>
    </row>
    <row r="28" spans="1:14" x14ac:dyDescent="0.35">
      <c r="A28" s="14">
        <v>43596</v>
      </c>
      <c r="B28" s="14">
        <v>43597</v>
      </c>
      <c r="C28" s="15">
        <f t="shared" si="0"/>
        <v>2</v>
      </c>
      <c r="D28" s="16" t="s">
        <v>137</v>
      </c>
      <c r="E28" s="15"/>
      <c r="F28" s="16" t="s">
        <v>58</v>
      </c>
      <c r="G28" s="20" t="s">
        <v>44</v>
      </c>
      <c r="H28" s="16"/>
      <c r="I28" s="23" t="s">
        <v>135</v>
      </c>
      <c r="J28" s="23" t="s">
        <v>135</v>
      </c>
      <c r="K28" s="17"/>
      <c r="L28" s="17" t="s">
        <v>30</v>
      </c>
      <c r="M28" s="18"/>
      <c r="N28" s="19"/>
    </row>
    <row r="29" spans="1:14" x14ac:dyDescent="0.35">
      <c r="A29" s="14">
        <v>43596</v>
      </c>
      <c r="B29" s="14">
        <v>43597</v>
      </c>
      <c r="C29" s="15">
        <f t="shared" si="0"/>
        <v>2</v>
      </c>
      <c r="D29" s="16" t="s">
        <v>61</v>
      </c>
      <c r="E29" s="15">
        <v>3</v>
      </c>
      <c r="F29" s="16" t="s">
        <v>62</v>
      </c>
      <c r="G29" s="16" t="s">
        <v>52</v>
      </c>
      <c r="H29" s="16"/>
      <c r="I29" s="17"/>
      <c r="J29" s="17"/>
      <c r="K29" s="17"/>
      <c r="L29" s="17" t="s">
        <v>30</v>
      </c>
      <c r="M29" s="18"/>
      <c r="N29" s="19"/>
    </row>
    <row r="30" spans="1:14" x14ac:dyDescent="0.35">
      <c r="A30" s="2">
        <v>43231</v>
      </c>
      <c r="B30" s="2">
        <v>43232</v>
      </c>
      <c r="C30" s="5">
        <f t="shared" si="0"/>
        <v>2</v>
      </c>
      <c r="D30" s="3" t="s">
        <v>63</v>
      </c>
      <c r="E30" s="5">
        <v>3</v>
      </c>
      <c r="F30" s="3" t="s">
        <v>64</v>
      </c>
      <c r="G30" s="3" t="s">
        <v>36</v>
      </c>
      <c r="H30" s="3"/>
      <c r="I30" s="12"/>
      <c r="J30" s="12"/>
      <c r="K30" s="12"/>
      <c r="L30" s="12" t="s">
        <v>30</v>
      </c>
      <c r="M30" s="13"/>
      <c r="N30" s="7"/>
    </row>
    <row r="31" spans="1:14" x14ac:dyDescent="0.35">
      <c r="A31" s="14">
        <v>43238</v>
      </c>
      <c r="B31" s="14">
        <v>43239</v>
      </c>
      <c r="C31" s="15">
        <f t="shared" si="0"/>
        <v>2</v>
      </c>
      <c r="D31" s="16" t="s">
        <v>65</v>
      </c>
      <c r="E31" s="15">
        <v>3</v>
      </c>
      <c r="F31" s="16" t="s">
        <v>58</v>
      </c>
      <c r="G31" s="20" t="s">
        <v>44</v>
      </c>
      <c r="H31" s="16"/>
      <c r="I31" s="23" t="s">
        <v>135</v>
      </c>
      <c r="J31" s="24" t="s">
        <v>135</v>
      </c>
      <c r="K31" s="17" t="s">
        <v>45</v>
      </c>
      <c r="L31" s="17" t="s">
        <v>30</v>
      </c>
      <c r="M31" s="18"/>
      <c r="N31" s="19"/>
    </row>
    <row r="32" spans="1:14" x14ac:dyDescent="0.35">
      <c r="A32" s="14">
        <v>43610</v>
      </c>
      <c r="B32" s="14">
        <v>43612</v>
      </c>
      <c r="C32" s="15">
        <f t="shared" si="0"/>
        <v>3</v>
      </c>
      <c r="D32" s="16" t="s">
        <v>66</v>
      </c>
      <c r="E32" s="15">
        <v>2</v>
      </c>
      <c r="F32" s="16" t="s">
        <v>67</v>
      </c>
      <c r="G32" s="16" t="s">
        <v>24</v>
      </c>
      <c r="H32" s="16"/>
      <c r="I32" s="17"/>
      <c r="J32" s="17"/>
      <c r="K32" s="17"/>
      <c r="L32" s="17"/>
      <c r="M32" s="18"/>
      <c r="N32" s="19"/>
    </row>
    <row r="33" spans="1:14" s="3" customFormat="1" x14ac:dyDescent="0.35">
      <c r="A33" s="2">
        <v>43245</v>
      </c>
      <c r="B33" s="2">
        <v>43246</v>
      </c>
      <c r="C33" s="5">
        <f t="shared" si="0"/>
        <v>2</v>
      </c>
      <c r="D33" s="3" t="s">
        <v>68</v>
      </c>
      <c r="E33" s="5">
        <v>3</v>
      </c>
      <c r="F33" s="3" t="s">
        <v>58</v>
      </c>
      <c r="G33" s="21" t="s">
        <v>44</v>
      </c>
      <c r="I33" s="23" t="s">
        <v>135</v>
      </c>
      <c r="J33" s="12" t="s">
        <v>30</v>
      </c>
      <c r="K33" s="17" t="s">
        <v>45</v>
      </c>
      <c r="L33" s="12"/>
      <c r="M33" s="13"/>
      <c r="N33" s="7"/>
    </row>
    <row r="34" spans="1:14" x14ac:dyDescent="0.35">
      <c r="A34" s="14">
        <v>43246</v>
      </c>
      <c r="B34" s="14">
        <v>43250</v>
      </c>
      <c r="C34" s="15">
        <f t="shared" si="0"/>
        <v>5</v>
      </c>
      <c r="D34" s="16" t="s">
        <v>69</v>
      </c>
      <c r="E34" s="15">
        <v>3</v>
      </c>
      <c r="F34" s="16" t="s">
        <v>70</v>
      </c>
      <c r="G34" s="16" t="s">
        <v>28</v>
      </c>
      <c r="H34" s="16"/>
      <c r="I34" s="17"/>
      <c r="J34" s="17"/>
      <c r="K34" s="17"/>
      <c r="L34" s="17"/>
      <c r="M34" s="18"/>
      <c r="N34" s="19"/>
    </row>
    <row r="35" spans="1:14" x14ac:dyDescent="0.35">
      <c r="A35" s="14">
        <v>43614</v>
      </c>
      <c r="B35" s="14">
        <v>43618</v>
      </c>
      <c r="C35" s="15">
        <f t="shared" si="0"/>
        <v>5</v>
      </c>
      <c r="D35" s="16" t="s">
        <v>71</v>
      </c>
      <c r="E35" s="15">
        <v>2</v>
      </c>
      <c r="F35" s="16" t="s">
        <v>72</v>
      </c>
      <c r="G35" s="16" t="s">
        <v>52</v>
      </c>
      <c r="H35" s="16"/>
      <c r="I35" s="17"/>
      <c r="J35" s="17"/>
      <c r="K35" s="17"/>
      <c r="L35" s="17"/>
      <c r="M35" s="18"/>
      <c r="N35" s="19"/>
    </row>
    <row r="36" spans="1:14" x14ac:dyDescent="0.35">
      <c r="A36" s="14">
        <v>43614</v>
      </c>
      <c r="B36" s="14">
        <v>43624</v>
      </c>
      <c r="C36" s="15">
        <f t="shared" si="0"/>
        <v>11</v>
      </c>
      <c r="D36" s="16" t="s">
        <v>139</v>
      </c>
      <c r="E36" s="15"/>
      <c r="F36" s="16" t="s">
        <v>74</v>
      </c>
      <c r="G36" s="20" t="s">
        <v>44</v>
      </c>
      <c r="H36" s="16"/>
      <c r="I36" s="23" t="s">
        <v>135</v>
      </c>
      <c r="J36" s="23" t="s">
        <v>135</v>
      </c>
      <c r="K36" s="17" t="s">
        <v>141</v>
      </c>
      <c r="L36" s="17"/>
      <c r="M36" s="18"/>
      <c r="N36" s="19" t="s">
        <v>140</v>
      </c>
    </row>
    <row r="37" spans="1:14" x14ac:dyDescent="0.35">
      <c r="A37" s="1">
        <v>43260</v>
      </c>
      <c r="B37" s="1">
        <v>43265</v>
      </c>
      <c r="C37" s="6">
        <f t="shared" si="0"/>
        <v>6</v>
      </c>
      <c r="D37" s="3" t="s">
        <v>73</v>
      </c>
      <c r="E37" s="5" t="s">
        <v>18</v>
      </c>
      <c r="F37" s="3" t="s">
        <v>74</v>
      </c>
      <c r="G37" s="21" t="s">
        <v>44</v>
      </c>
      <c r="I37" s="23" t="s">
        <v>135</v>
      </c>
      <c r="J37" s="23" t="s">
        <v>135</v>
      </c>
      <c r="K37" s="23" t="s">
        <v>135</v>
      </c>
      <c r="L37" s="12"/>
      <c r="M37" s="13"/>
    </row>
    <row r="38" spans="1:14" s="3" customFormat="1" x14ac:dyDescent="0.35">
      <c r="A38" s="14">
        <v>43265</v>
      </c>
      <c r="B38" s="14">
        <v>43267</v>
      </c>
      <c r="C38" s="15">
        <f t="shared" si="0"/>
        <v>3</v>
      </c>
      <c r="D38" s="16" t="s">
        <v>75</v>
      </c>
      <c r="E38" s="15">
        <v>3</v>
      </c>
      <c r="F38" s="16" t="s">
        <v>64</v>
      </c>
      <c r="G38" s="16" t="s">
        <v>36</v>
      </c>
      <c r="H38" s="16"/>
      <c r="I38" s="17"/>
      <c r="J38" s="17"/>
      <c r="K38" s="17"/>
      <c r="L38" s="17"/>
      <c r="M38" s="18"/>
      <c r="N38" s="19"/>
    </row>
    <row r="39" spans="1:14" s="3" customFormat="1" x14ac:dyDescent="0.35">
      <c r="A39" s="14">
        <v>43632</v>
      </c>
      <c r="B39" s="14">
        <v>43633</v>
      </c>
      <c r="C39" s="15">
        <f t="shared" si="0"/>
        <v>2</v>
      </c>
      <c r="D39" s="16" t="s">
        <v>76</v>
      </c>
      <c r="E39" s="15">
        <v>3</v>
      </c>
      <c r="F39" s="16" t="s">
        <v>77</v>
      </c>
      <c r="G39" s="16" t="s">
        <v>52</v>
      </c>
      <c r="H39" s="16"/>
      <c r="I39" s="17"/>
      <c r="J39" s="17"/>
      <c r="K39" s="17"/>
      <c r="L39" s="17"/>
      <c r="M39" s="18"/>
      <c r="N39" s="19"/>
    </row>
    <row r="40" spans="1:14" s="3" customFormat="1" x14ac:dyDescent="0.35">
      <c r="A40" s="14">
        <v>43635</v>
      </c>
      <c r="B40" s="14">
        <v>43638</v>
      </c>
      <c r="C40" s="15">
        <f t="shared" si="0"/>
        <v>4</v>
      </c>
      <c r="D40" s="16" t="s">
        <v>78</v>
      </c>
      <c r="E40" s="15">
        <v>3</v>
      </c>
      <c r="F40" s="16" t="s">
        <v>79</v>
      </c>
      <c r="G40" s="16" t="s">
        <v>28</v>
      </c>
      <c r="H40" s="16"/>
      <c r="I40" s="17"/>
      <c r="J40" s="17"/>
      <c r="K40" s="17"/>
      <c r="L40" s="17"/>
      <c r="M40" s="18"/>
      <c r="N40" s="19"/>
    </row>
    <row r="41" spans="1:14" s="3" customFormat="1" x14ac:dyDescent="0.35">
      <c r="A41" s="14">
        <v>43644</v>
      </c>
      <c r="B41" s="14">
        <v>43646</v>
      </c>
      <c r="C41" s="15">
        <f t="shared" si="0"/>
        <v>3</v>
      </c>
      <c r="D41" s="16" t="s">
        <v>80</v>
      </c>
      <c r="E41" s="15">
        <v>6</v>
      </c>
      <c r="F41" s="16" t="s">
        <v>64</v>
      </c>
      <c r="G41" s="16" t="s">
        <v>36</v>
      </c>
      <c r="H41" s="16"/>
      <c r="I41" s="17"/>
      <c r="J41" s="17"/>
      <c r="K41" s="17"/>
      <c r="L41" s="17"/>
      <c r="M41" s="18"/>
      <c r="N41" s="19"/>
    </row>
    <row r="42" spans="1:14" s="3" customFormat="1" x14ac:dyDescent="0.35">
      <c r="A42" s="14">
        <v>43645</v>
      </c>
      <c r="B42" s="14">
        <v>43646</v>
      </c>
      <c r="C42" s="15">
        <f t="shared" si="0"/>
        <v>2</v>
      </c>
      <c r="D42" s="16" t="s">
        <v>81</v>
      </c>
      <c r="E42" s="15">
        <v>3</v>
      </c>
      <c r="F42" s="16" t="s">
        <v>82</v>
      </c>
      <c r="G42" s="16" t="s">
        <v>83</v>
      </c>
      <c r="H42" s="16"/>
      <c r="I42" s="17"/>
      <c r="J42" s="17"/>
      <c r="K42" s="17"/>
      <c r="L42" s="17"/>
      <c r="M42" s="18"/>
      <c r="N42" s="19"/>
    </row>
    <row r="43" spans="1:14" s="3" customFormat="1" x14ac:dyDescent="0.35">
      <c r="A43" s="2">
        <v>43284</v>
      </c>
      <c r="B43" s="2">
        <v>43287</v>
      </c>
      <c r="C43" s="5">
        <f t="shared" si="0"/>
        <v>4</v>
      </c>
      <c r="D43" s="3" t="s">
        <v>84</v>
      </c>
      <c r="E43" s="5">
        <v>1</v>
      </c>
      <c r="F43" s="3" t="s">
        <v>85</v>
      </c>
      <c r="G43" s="3" t="s">
        <v>86</v>
      </c>
      <c r="I43" s="12"/>
      <c r="J43" s="12"/>
      <c r="K43" s="12"/>
      <c r="L43" s="12"/>
      <c r="M43" s="13"/>
      <c r="N43" s="7"/>
    </row>
    <row r="44" spans="1:14" s="3" customFormat="1" x14ac:dyDescent="0.35">
      <c r="A44" s="14">
        <v>43294</v>
      </c>
      <c r="B44" s="14">
        <v>43295</v>
      </c>
      <c r="C44" s="15">
        <f t="shared" si="0"/>
        <v>2</v>
      </c>
      <c r="D44" s="16" t="s">
        <v>87</v>
      </c>
      <c r="E44" s="15">
        <v>3</v>
      </c>
      <c r="F44" s="16" t="s">
        <v>64</v>
      </c>
      <c r="G44" s="16" t="s">
        <v>36</v>
      </c>
      <c r="H44" s="16"/>
      <c r="I44" s="17"/>
      <c r="J44" s="17"/>
      <c r="K44" s="17"/>
      <c r="L44" s="17"/>
      <c r="M44" s="18"/>
      <c r="N44" s="19"/>
    </row>
    <row r="45" spans="1:14" s="3" customFormat="1" x14ac:dyDescent="0.35">
      <c r="A45" s="2">
        <v>43295</v>
      </c>
      <c r="B45" s="2">
        <v>43296</v>
      </c>
      <c r="C45" s="5">
        <f t="shared" si="0"/>
        <v>2</v>
      </c>
      <c r="D45" s="3" t="s">
        <v>88</v>
      </c>
      <c r="E45" s="5">
        <v>3</v>
      </c>
      <c r="F45" s="3" t="s">
        <v>89</v>
      </c>
      <c r="G45" s="3" t="s">
        <v>90</v>
      </c>
      <c r="I45" s="12"/>
      <c r="J45" s="12"/>
      <c r="K45" s="12"/>
      <c r="L45" s="12"/>
      <c r="M45" s="13"/>
      <c r="N45" s="7"/>
    </row>
    <row r="46" spans="1:14" s="3" customFormat="1" x14ac:dyDescent="0.35">
      <c r="A46" s="14">
        <v>43297</v>
      </c>
      <c r="B46" s="14">
        <v>43301</v>
      </c>
      <c r="C46" s="15">
        <f t="shared" si="0"/>
        <v>5</v>
      </c>
      <c r="D46" s="16" t="s">
        <v>91</v>
      </c>
      <c r="E46" s="15">
        <v>2</v>
      </c>
      <c r="F46" s="16" t="s">
        <v>89</v>
      </c>
      <c r="G46" s="16" t="s">
        <v>90</v>
      </c>
      <c r="H46" s="16"/>
      <c r="I46" s="17"/>
      <c r="J46" s="17"/>
      <c r="K46" s="17"/>
      <c r="L46" s="17"/>
      <c r="M46" s="18"/>
      <c r="N46" s="19"/>
    </row>
    <row r="47" spans="1:14" s="3" customFormat="1" x14ac:dyDescent="0.35">
      <c r="A47" s="14">
        <v>43666</v>
      </c>
      <c r="B47" s="14">
        <v>43667</v>
      </c>
      <c r="C47" s="15">
        <f t="shared" si="0"/>
        <v>2</v>
      </c>
      <c r="D47" s="16" t="s">
        <v>92</v>
      </c>
      <c r="E47" s="15">
        <v>2</v>
      </c>
      <c r="F47" s="16" t="s">
        <v>82</v>
      </c>
      <c r="G47" s="16" t="s">
        <v>83</v>
      </c>
      <c r="H47" s="16"/>
      <c r="I47" s="17"/>
      <c r="J47" s="17"/>
      <c r="K47" s="17"/>
      <c r="L47" s="17"/>
      <c r="M47" s="18"/>
      <c r="N47" s="19"/>
    </row>
    <row r="48" spans="1:14" s="3" customFormat="1" ht="14.15" customHeight="1" x14ac:dyDescent="0.35">
      <c r="A48" s="2">
        <v>43302</v>
      </c>
      <c r="B48" s="2">
        <v>43304</v>
      </c>
      <c r="C48" s="5">
        <f t="shared" si="0"/>
        <v>3</v>
      </c>
      <c r="D48" s="3" t="s">
        <v>93</v>
      </c>
      <c r="E48" s="5">
        <v>3</v>
      </c>
      <c r="F48" s="3" t="s">
        <v>94</v>
      </c>
      <c r="G48" s="3" t="s">
        <v>95</v>
      </c>
      <c r="I48" s="12"/>
      <c r="J48" s="12"/>
      <c r="K48" s="12"/>
      <c r="L48" s="12"/>
      <c r="M48" s="13"/>
      <c r="N48" s="7"/>
    </row>
    <row r="49" spans="1:14" s="3" customFormat="1" x14ac:dyDescent="0.35">
      <c r="A49" s="14">
        <v>43305</v>
      </c>
      <c r="B49" s="14">
        <v>43309</v>
      </c>
      <c r="C49" s="15">
        <f t="shared" si="0"/>
        <v>5</v>
      </c>
      <c r="D49" s="16" t="s">
        <v>96</v>
      </c>
      <c r="E49" s="15">
        <v>2</v>
      </c>
      <c r="F49" s="16" t="s">
        <v>94</v>
      </c>
      <c r="G49" s="16" t="s">
        <v>95</v>
      </c>
      <c r="H49" s="16"/>
      <c r="I49" s="17"/>
      <c r="J49" s="17"/>
      <c r="K49" s="17"/>
      <c r="L49" s="17"/>
      <c r="M49" s="18"/>
      <c r="N49" s="19"/>
    </row>
    <row r="50" spans="1:14" s="3" customFormat="1" x14ac:dyDescent="0.35">
      <c r="A50" s="14">
        <v>43671</v>
      </c>
      <c r="B50" s="14">
        <v>43674</v>
      </c>
      <c r="C50" s="15">
        <f t="shared" si="0"/>
        <v>4</v>
      </c>
      <c r="D50" s="16" t="s">
        <v>97</v>
      </c>
      <c r="E50" s="15">
        <v>2</v>
      </c>
      <c r="F50" s="16" t="s">
        <v>82</v>
      </c>
      <c r="G50" s="16" t="s">
        <v>83</v>
      </c>
      <c r="H50" s="16"/>
      <c r="I50" s="17"/>
      <c r="J50" s="17"/>
      <c r="K50" s="17"/>
      <c r="L50" s="17"/>
      <c r="M50" s="18"/>
      <c r="N50" s="19"/>
    </row>
    <row r="51" spans="1:14" s="3" customFormat="1" x14ac:dyDescent="0.35">
      <c r="A51" s="14">
        <v>43673</v>
      </c>
      <c r="B51" s="14">
        <v>43674</v>
      </c>
      <c r="C51" s="15">
        <f t="shared" si="0"/>
        <v>2</v>
      </c>
      <c r="D51" s="16" t="s">
        <v>98</v>
      </c>
      <c r="E51" s="15">
        <v>3</v>
      </c>
      <c r="F51" s="16" t="s">
        <v>99</v>
      </c>
      <c r="G51" s="16" t="s">
        <v>44</v>
      </c>
      <c r="H51" s="16"/>
      <c r="I51" s="17"/>
      <c r="J51" s="17"/>
      <c r="K51" s="17"/>
      <c r="L51" s="17"/>
      <c r="M51" s="18"/>
      <c r="N51" s="19"/>
    </row>
    <row r="52" spans="1:14" s="3" customFormat="1" x14ac:dyDescent="0.35">
      <c r="A52" s="2">
        <v>43680</v>
      </c>
      <c r="B52" s="2">
        <v>43682</v>
      </c>
      <c r="C52" s="5">
        <f t="shared" si="0"/>
        <v>3</v>
      </c>
      <c r="D52" s="3" t="s">
        <v>100</v>
      </c>
      <c r="E52" s="5">
        <v>3</v>
      </c>
      <c r="F52" s="3" t="s">
        <v>101</v>
      </c>
      <c r="G52" s="3" t="s">
        <v>102</v>
      </c>
      <c r="I52" s="12"/>
      <c r="J52" s="12"/>
      <c r="K52" s="12"/>
      <c r="L52" s="12"/>
      <c r="M52" s="13"/>
      <c r="N52" s="7"/>
    </row>
    <row r="53" spans="1:14" s="3" customFormat="1" x14ac:dyDescent="0.35">
      <c r="A53" s="2">
        <v>43680</v>
      </c>
      <c r="B53" s="2">
        <v>43681</v>
      </c>
      <c r="C53" s="5">
        <f t="shared" si="0"/>
        <v>2</v>
      </c>
      <c r="D53" s="3" t="s">
        <v>103</v>
      </c>
      <c r="E53" s="5">
        <v>3</v>
      </c>
      <c r="F53" s="3" t="s">
        <v>77</v>
      </c>
      <c r="G53" s="3" t="s">
        <v>52</v>
      </c>
      <c r="I53" s="12"/>
      <c r="J53" s="12"/>
      <c r="K53" s="12"/>
      <c r="L53" s="12"/>
      <c r="M53" s="13"/>
      <c r="N53" s="7"/>
    </row>
    <row r="54" spans="1:14" s="3" customFormat="1" x14ac:dyDescent="0.35">
      <c r="A54" s="14">
        <v>43320</v>
      </c>
      <c r="B54" s="14">
        <v>43323</v>
      </c>
      <c r="C54" s="15">
        <f t="shared" si="0"/>
        <v>4</v>
      </c>
      <c r="D54" s="16" t="s">
        <v>104</v>
      </c>
      <c r="E54" s="15">
        <v>3</v>
      </c>
      <c r="F54" s="16" t="s">
        <v>101</v>
      </c>
      <c r="G54" s="16" t="s">
        <v>102</v>
      </c>
      <c r="H54" s="16"/>
      <c r="I54" s="17"/>
      <c r="J54" s="17"/>
      <c r="K54" s="17"/>
      <c r="L54" s="17"/>
      <c r="M54" s="18"/>
      <c r="N54" s="19"/>
    </row>
    <row r="55" spans="1:14" s="3" customFormat="1" x14ac:dyDescent="0.35">
      <c r="A55" s="14">
        <v>43700</v>
      </c>
      <c r="B55" s="14">
        <v>43702</v>
      </c>
      <c r="C55" s="15">
        <f t="shared" si="0"/>
        <v>3</v>
      </c>
      <c r="D55" s="16" t="s">
        <v>105</v>
      </c>
      <c r="E55" s="15">
        <v>2</v>
      </c>
      <c r="F55" s="16" t="s">
        <v>106</v>
      </c>
      <c r="G55" s="16" t="s">
        <v>107</v>
      </c>
      <c r="H55" s="16"/>
      <c r="I55" s="17"/>
      <c r="J55" s="17"/>
      <c r="K55" s="17"/>
      <c r="L55" s="17"/>
      <c r="M55" s="18"/>
      <c r="N55" s="19"/>
    </row>
    <row r="56" spans="1:14" s="3" customFormat="1" x14ac:dyDescent="0.35">
      <c r="A56" s="14">
        <v>43701</v>
      </c>
      <c r="B56" s="14">
        <v>43702</v>
      </c>
      <c r="C56" s="15">
        <f t="shared" si="0"/>
        <v>2</v>
      </c>
      <c r="D56" s="16" t="s">
        <v>108</v>
      </c>
      <c r="E56" s="15">
        <v>6</v>
      </c>
      <c r="F56" s="16" t="s">
        <v>109</v>
      </c>
      <c r="G56" s="16" t="s">
        <v>83</v>
      </c>
      <c r="H56" s="16"/>
      <c r="I56" s="17"/>
      <c r="J56" s="17"/>
      <c r="K56" s="17"/>
      <c r="L56" s="17"/>
      <c r="M56" s="18"/>
      <c r="N56" s="19"/>
    </row>
    <row r="57" spans="1:14" s="3" customFormat="1" x14ac:dyDescent="0.35">
      <c r="A57" s="14">
        <v>43701</v>
      </c>
      <c r="B57" s="14">
        <v>43702</v>
      </c>
      <c r="C57" s="15">
        <f t="shared" si="0"/>
        <v>2</v>
      </c>
      <c r="D57" s="16" t="s">
        <v>110</v>
      </c>
      <c r="E57" s="15">
        <v>3</v>
      </c>
      <c r="F57" s="16" t="s">
        <v>109</v>
      </c>
      <c r="G57" s="16" t="s">
        <v>83</v>
      </c>
      <c r="H57" s="16"/>
      <c r="I57" s="17"/>
      <c r="J57" s="17"/>
      <c r="K57" s="17"/>
      <c r="L57" s="17"/>
      <c r="M57" s="18"/>
      <c r="N57" s="19"/>
    </row>
    <row r="58" spans="1:14" s="3" customFormat="1" x14ac:dyDescent="0.35">
      <c r="A58" s="2">
        <v>43336</v>
      </c>
      <c r="B58" s="2">
        <v>43338</v>
      </c>
      <c r="C58" s="5">
        <f t="shared" si="0"/>
        <v>3</v>
      </c>
      <c r="D58" s="3" t="s">
        <v>111</v>
      </c>
      <c r="E58" s="5">
        <v>3</v>
      </c>
      <c r="F58" s="3" t="s">
        <v>101</v>
      </c>
      <c r="G58" s="3" t="s">
        <v>102</v>
      </c>
      <c r="I58" s="12"/>
      <c r="J58" s="12"/>
      <c r="K58" s="12"/>
      <c r="L58" s="12"/>
      <c r="M58" s="13"/>
      <c r="N58" s="7"/>
    </row>
    <row r="59" spans="1:14" s="3" customFormat="1" x14ac:dyDescent="0.35">
      <c r="A59" s="2">
        <v>43708</v>
      </c>
      <c r="B59" s="2">
        <v>43709</v>
      </c>
      <c r="C59" s="5">
        <f t="shared" si="0"/>
        <v>2</v>
      </c>
      <c r="D59" s="3" t="s">
        <v>112</v>
      </c>
      <c r="E59" s="5">
        <v>3</v>
      </c>
      <c r="F59" s="3" t="s">
        <v>113</v>
      </c>
      <c r="G59" s="3" t="s">
        <v>83</v>
      </c>
      <c r="I59" s="12"/>
      <c r="J59" s="12"/>
      <c r="K59" s="12"/>
      <c r="L59" s="12"/>
      <c r="M59" s="13"/>
      <c r="N59" s="7"/>
    </row>
    <row r="60" spans="1:14" s="3" customFormat="1" x14ac:dyDescent="0.35">
      <c r="A60" s="2">
        <v>43711</v>
      </c>
      <c r="B60" s="2">
        <v>43714</v>
      </c>
      <c r="C60" s="5">
        <f t="shared" si="0"/>
        <v>4</v>
      </c>
      <c r="D60" s="3" t="s">
        <v>114</v>
      </c>
      <c r="E60" s="5">
        <v>2</v>
      </c>
      <c r="F60" s="3" t="s">
        <v>115</v>
      </c>
      <c r="G60" s="3" t="s">
        <v>28</v>
      </c>
      <c r="I60" s="12"/>
      <c r="J60" s="12"/>
      <c r="K60" s="12"/>
      <c r="L60" s="12"/>
      <c r="M60" s="13"/>
      <c r="N60" s="7"/>
    </row>
    <row r="61" spans="1:14" s="3" customFormat="1" x14ac:dyDescent="0.35">
      <c r="A61" s="14">
        <v>43349</v>
      </c>
      <c r="B61" s="14">
        <v>43351</v>
      </c>
      <c r="C61" s="15">
        <f t="shared" si="0"/>
        <v>3</v>
      </c>
      <c r="D61" s="16" t="s">
        <v>116</v>
      </c>
      <c r="E61" s="15">
        <v>2</v>
      </c>
      <c r="F61" s="16" t="s">
        <v>94</v>
      </c>
      <c r="G61" s="16" t="s">
        <v>95</v>
      </c>
      <c r="H61" s="16"/>
      <c r="I61" s="17"/>
      <c r="J61" s="17"/>
      <c r="K61" s="17"/>
      <c r="L61" s="17"/>
      <c r="M61" s="18"/>
      <c r="N61" s="19"/>
    </row>
    <row r="62" spans="1:14" s="3" customFormat="1" x14ac:dyDescent="0.35">
      <c r="A62" s="2">
        <v>43350</v>
      </c>
      <c r="B62" s="2">
        <v>43351</v>
      </c>
      <c r="C62" s="5">
        <f t="shared" si="0"/>
        <v>2</v>
      </c>
      <c r="D62" s="3" t="s">
        <v>117</v>
      </c>
      <c r="E62" s="5">
        <v>3</v>
      </c>
      <c r="F62" s="3" t="s">
        <v>58</v>
      </c>
      <c r="G62" s="21" t="s">
        <v>44</v>
      </c>
      <c r="I62" s="23" t="s">
        <v>135</v>
      </c>
      <c r="J62" s="12"/>
      <c r="K62" s="12" t="s">
        <v>45</v>
      </c>
      <c r="L62" s="12"/>
      <c r="M62" s="12"/>
      <c r="N62" s="7"/>
    </row>
    <row r="63" spans="1:14" s="3" customFormat="1" x14ac:dyDescent="0.35">
      <c r="A63" s="2">
        <v>43718</v>
      </c>
      <c r="B63" s="2">
        <v>43719</v>
      </c>
      <c r="C63" s="5">
        <f t="shared" si="0"/>
        <v>2</v>
      </c>
      <c r="D63" s="3" t="s">
        <v>142</v>
      </c>
      <c r="E63" s="5"/>
      <c r="F63" s="3" t="s">
        <v>58</v>
      </c>
      <c r="G63" s="21" t="s">
        <v>44</v>
      </c>
      <c r="I63" s="23" t="s">
        <v>135</v>
      </c>
      <c r="J63" s="23" t="s">
        <v>135</v>
      </c>
      <c r="K63" s="12"/>
      <c r="L63" s="12"/>
      <c r="M63" s="12"/>
      <c r="N63" s="7"/>
    </row>
    <row r="64" spans="1:14" s="3" customFormat="1" x14ac:dyDescent="0.35">
      <c r="A64" s="14">
        <v>43355</v>
      </c>
      <c r="B64" s="14">
        <v>43358</v>
      </c>
      <c r="C64" s="15">
        <f t="shared" si="0"/>
        <v>4</v>
      </c>
      <c r="D64" s="16" t="s">
        <v>118</v>
      </c>
      <c r="E64" s="15">
        <v>3</v>
      </c>
      <c r="F64" s="16" t="s">
        <v>58</v>
      </c>
      <c r="G64" s="20" t="s">
        <v>44</v>
      </c>
      <c r="H64" s="16"/>
      <c r="I64" s="23" t="s">
        <v>135</v>
      </c>
      <c r="J64" s="23" t="s">
        <v>135</v>
      </c>
      <c r="K64" s="23" t="s">
        <v>135</v>
      </c>
      <c r="L64" s="17"/>
      <c r="M64" s="18"/>
      <c r="N64" s="19"/>
    </row>
    <row r="65" spans="1:14" s="3" customFormat="1" x14ac:dyDescent="0.35">
      <c r="A65" s="2">
        <v>43366</v>
      </c>
      <c r="B65" s="2">
        <v>43370</v>
      </c>
      <c r="C65" s="5">
        <f t="shared" si="0"/>
        <v>5</v>
      </c>
      <c r="D65" s="3" t="s">
        <v>119</v>
      </c>
      <c r="E65" s="5">
        <v>3</v>
      </c>
      <c r="F65" s="3" t="s">
        <v>27</v>
      </c>
      <c r="G65" s="3" t="s">
        <v>28</v>
      </c>
      <c r="I65" s="12"/>
      <c r="J65" s="12"/>
      <c r="K65" s="12"/>
      <c r="L65" s="12"/>
      <c r="M65" s="13"/>
      <c r="N65" s="7"/>
    </row>
    <row r="66" spans="1:14" s="3" customFormat="1" x14ac:dyDescent="0.35">
      <c r="A66" s="2">
        <v>43734</v>
      </c>
      <c r="B66" s="2">
        <v>43737</v>
      </c>
      <c r="C66" s="5">
        <f t="shared" si="0"/>
        <v>4</v>
      </c>
      <c r="D66" s="3" t="s">
        <v>120</v>
      </c>
      <c r="E66" s="5">
        <v>2</v>
      </c>
      <c r="F66" s="3" t="s">
        <v>121</v>
      </c>
      <c r="G66" s="3" t="s">
        <v>122</v>
      </c>
      <c r="I66" s="12"/>
      <c r="J66" s="12"/>
      <c r="K66" s="12"/>
      <c r="L66" s="12"/>
      <c r="M66" s="13"/>
      <c r="N66" s="7"/>
    </row>
    <row r="67" spans="1:14" s="3" customFormat="1" x14ac:dyDescent="0.35">
      <c r="A67" s="2">
        <v>43740</v>
      </c>
      <c r="B67" s="2">
        <v>43743</v>
      </c>
      <c r="C67" s="5">
        <f t="shared" si="0"/>
        <v>4</v>
      </c>
      <c r="D67" s="3" t="s">
        <v>123</v>
      </c>
      <c r="E67" s="5">
        <v>3</v>
      </c>
      <c r="F67" s="3" t="s">
        <v>55</v>
      </c>
      <c r="G67" s="3" t="s">
        <v>36</v>
      </c>
      <c r="I67" s="12"/>
      <c r="J67" s="12"/>
      <c r="K67" s="12"/>
      <c r="L67" s="12"/>
      <c r="M67" s="13"/>
      <c r="N67" s="7"/>
    </row>
    <row r="68" spans="1:14" s="3" customFormat="1" x14ac:dyDescent="0.35">
      <c r="A68" s="2">
        <v>43743</v>
      </c>
      <c r="B68" s="2">
        <v>43744</v>
      </c>
      <c r="C68" s="5">
        <f t="shared" si="0"/>
        <v>2</v>
      </c>
      <c r="D68" s="3" t="s">
        <v>124</v>
      </c>
      <c r="E68" s="5">
        <v>3</v>
      </c>
      <c r="F68" s="3" t="s">
        <v>125</v>
      </c>
      <c r="G68" s="3" t="s">
        <v>44</v>
      </c>
      <c r="I68" s="12"/>
      <c r="J68" s="12"/>
      <c r="K68" s="12"/>
      <c r="L68" s="12"/>
      <c r="M68" s="13"/>
      <c r="N68" s="7"/>
    </row>
    <row r="69" spans="1:14" s="3" customFormat="1" x14ac:dyDescent="0.35">
      <c r="A69" s="2">
        <v>43745</v>
      </c>
      <c r="B69" s="2">
        <v>43749</v>
      </c>
      <c r="C69" s="5">
        <f t="shared" si="0"/>
        <v>5</v>
      </c>
      <c r="D69" s="3" t="s">
        <v>119</v>
      </c>
      <c r="E69" s="5">
        <v>3</v>
      </c>
      <c r="F69" s="3" t="s">
        <v>40</v>
      </c>
      <c r="G69" s="3" t="s">
        <v>36</v>
      </c>
      <c r="I69" s="12"/>
      <c r="J69" s="12"/>
      <c r="K69" s="12"/>
      <c r="L69" s="12"/>
      <c r="M69" s="13"/>
      <c r="N69" s="7"/>
    </row>
    <row r="70" spans="1:14" s="3" customFormat="1" x14ac:dyDescent="0.35">
      <c r="A70" s="2">
        <v>43750</v>
      </c>
      <c r="B70" s="2">
        <v>43751</v>
      </c>
      <c r="C70" s="5">
        <f t="shared" si="0"/>
        <v>2</v>
      </c>
      <c r="D70" s="3" t="s">
        <v>126</v>
      </c>
      <c r="E70" s="5">
        <v>3</v>
      </c>
      <c r="F70" s="3" t="s">
        <v>77</v>
      </c>
      <c r="G70" s="3" t="s">
        <v>52</v>
      </c>
      <c r="I70" s="12"/>
      <c r="J70" s="12"/>
      <c r="K70" s="12"/>
      <c r="L70" s="12"/>
      <c r="M70" s="13"/>
      <c r="N70" s="7"/>
    </row>
    <row r="71" spans="1:14" s="3" customFormat="1" x14ac:dyDescent="0.35">
      <c r="A71" s="2">
        <v>43750</v>
      </c>
      <c r="B71" s="2">
        <v>43751</v>
      </c>
      <c r="C71" s="5">
        <f t="shared" si="0"/>
        <v>2</v>
      </c>
      <c r="D71" s="3" t="s">
        <v>127</v>
      </c>
      <c r="E71" s="5">
        <v>3</v>
      </c>
      <c r="F71" s="3" t="s">
        <v>125</v>
      </c>
      <c r="G71" s="3" t="s">
        <v>44</v>
      </c>
      <c r="I71" s="12"/>
      <c r="J71" s="12"/>
      <c r="K71" s="12"/>
      <c r="L71" s="12"/>
      <c r="M71" s="13"/>
      <c r="N71" s="7"/>
    </row>
    <row r="72" spans="1:14" s="3" customFormat="1" x14ac:dyDescent="0.35">
      <c r="A72" s="14">
        <v>43408</v>
      </c>
      <c r="B72" s="14">
        <v>43413</v>
      </c>
      <c r="C72" s="15">
        <f t="shared" si="0"/>
        <v>6</v>
      </c>
      <c r="D72" s="16" t="s">
        <v>128</v>
      </c>
      <c r="E72" s="15">
        <v>1</v>
      </c>
      <c r="F72" s="16" t="s">
        <v>23</v>
      </c>
      <c r="G72" s="16" t="s">
        <v>24</v>
      </c>
      <c r="H72" s="16"/>
      <c r="I72" s="17"/>
      <c r="J72" s="17"/>
      <c r="K72" s="17"/>
      <c r="L72" s="17"/>
      <c r="M72" s="18"/>
      <c r="N72" s="19"/>
    </row>
    <row r="73" spans="1:14" s="3" customFormat="1" x14ac:dyDescent="0.35">
      <c r="A73" s="14">
        <v>43777</v>
      </c>
      <c r="B73" s="14">
        <v>43779</v>
      </c>
      <c r="C73" s="15">
        <f t="shared" si="0"/>
        <v>3</v>
      </c>
      <c r="D73" s="16" t="s">
        <v>129</v>
      </c>
      <c r="E73" s="15">
        <v>3</v>
      </c>
      <c r="F73" s="16" t="s">
        <v>27</v>
      </c>
      <c r="G73" s="16" t="s">
        <v>28</v>
      </c>
      <c r="H73" s="16"/>
      <c r="I73" s="17"/>
      <c r="J73" s="17"/>
      <c r="K73" s="17"/>
      <c r="L73" s="17"/>
      <c r="M73" s="18"/>
      <c r="N73" s="19"/>
    </row>
    <row r="74" spans="1:14" s="3" customFormat="1" x14ac:dyDescent="0.35">
      <c r="A74" s="2">
        <v>43427</v>
      </c>
      <c r="B74" s="2">
        <v>43428</v>
      </c>
      <c r="C74" s="5">
        <f t="shared" si="0"/>
        <v>2</v>
      </c>
      <c r="D74" s="3" t="s">
        <v>130</v>
      </c>
      <c r="E74" s="5">
        <v>3</v>
      </c>
      <c r="F74" s="3" t="s">
        <v>64</v>
      </c>
      <c r="G74" s="3" t="s">
        <v>36</v>
      </c>
      <c r="I74" s="12"/>
      <c r="J74" s="12"/>
      <c r="K74" s="12"/>
      <c r="L74" s="12"/>
      <c r="M74" s="13"/>
      <c r="N74" s="7"/>
    </row>
    <row r="75" spans="1:14" x14ac:dyDescent="0.35">
      <c r="A75" s="14">
        <v>43805</v>
      </c>
      <c r="B75" s="14">
        <v>43807</v>
      </c>
      <c r="C75" s="15">
        <f t="shared" si="0"/>
        <v>3</v>
      </c>
      <c r="D75" s="16" t="s">
        <v>131</v>
      </c>
      <c r="E75" s="15">
        <v>3</v>
      </c>
      <c r="F75" s="16" t="s">
        <v>27</v>
      </c>
      <c r="G75" s="16" t="s">
        <v>28</v>
      </c>
      <c r="H75" s="16"/>
      <c r="I75" s="15"/>
      <c r="J75" s="15"/>
      <c r="K75" s="15"/>
      <c r="L75" s="15"/>
      <c r="M75" s="16"/>
      <c r="N75" s="19"/>
    </row>
    <row r="78" spans="1:14" x14ac:dyDescent="0.35">
      <c r="D78" s="22" t="s">
        <v>132</v>
      </c>
    </row>
    <row r="79" spans="1:14" x14ac:dyDescent="0.35">
      <c r="D79" s="22" t="s">
        <v>133</v>
      </c>
    </row>
    <row r="80" spans="1:14" x14ac:dyDescent="0.35">
      <c r="D80" s="22" t="s">
        <v>134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8" orientation="landscape" horizontalDpi="4294967293" verticalDpi="4294967293" r:id="rId1"/>
  <headerFooter alignWithMargins="0">
    <oddFooter>&amp;LWedstrijdkalender 2019&amp;CDraak NED 429 - Amazing Grace&amp;R&amp;D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Blad1!Afdruktitels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van Erp</dc:creator>
  <cp:keywords/>
  <dc:description/>
  <cp:lastModifiedBy>Clemens van Erp</cp:lastModifiedBy>
  <cp:revision/>
  <dcterms:created xsi:type="dcterms:W3CDTF">2017-12-10T15:25:29Z</dcterms:created>
  <dcterms:modified xsi:type="dcterms:W3CDTF">2019-03-11T14:29:55Z</dcterms:modified>
  <cp:category/>
  <cp:contentStatus/>
</cp:coreProperties>
</file>